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alculation" sheetId="2" state="visible" r:id="rId2"/>
    <sheet xmlns:r="http://schemas.openxmlformats.org/officeDocument/2006/relationships" name="Project conditions" sheetId="3" state="visible" r:id="rId3"/>
  </sheets>
  <definedNames>
    <definedName name="_xlnm._FilterDatabase" localSheetId="0" hidden="1">'Read me'!$A$1:$F$9</definedName>
    <definedName name="_xlnm._FilterDatabase" localSheetId="1" hidden="1">'Calculation'!$A$1:$C$10</definedName>
    <definedName name="_xlnm._FilterDatabase" localSheetId="2" hidden="1">'Project conditions'!$A$1:$C$6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olor rgb="000F172A"/>
      <sz val="11"/>
    </font>
    <font>
      <name val="Calibri"/>
      <color rgb="000369A1"/>
      <sz val="11"/>
    </font>
    <font>
      <name val="Calibri"/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F2537"/>
      </patternFill>
    </fill>
    <fill>
      <patternFill patternType="solid">
        <fgColor rgb="00E4F1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3" fillId="2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Printed resistor geometry and tolerance</t>
        </is>
      </c>
      <c r="B1" s="1" t="n"/>
      <c r="C1" s="1" t="n"/>
      <c r="D1" s="1" t="n"/>
      <c r="E1" s="1" t="n"/>
      <c r="F1" s="1" t="n"/>
    </row>
    <row r="2" ht="38" customHeight="1">
      <c r="A2" s="2" t="inlineStr">
        <is>
          <t>Revision</t>
        </is>
      </c>
      <c r="B2" s="3" t="inlineStr">
        <is>
          <t>2026-09-09</t>
        </is>
      </c>
      <c r="C2" s="2" t="n"/>
      <c r="D2" s="2" t="n"/>
      <c r="E2" s="2" t="n"/>
      <c r="F2" s="2" t="n"/>
    </row>
    <row r="3" ht="38" customHeight="1">
      <c r="A3" s="2" t="inlineStr">
        <is>
          <t>Publisher</t>
        </is>
      </c>
      <c r="B3" s="3" t="inlineStr">
        <is>
          <t>Chipsimple / ThickFilmPCB</t>
        </is>
      </c>
      <c r="C3" s="2" t="n"/>
      <c r="D3" s="2" t="n"/>
      <c r="E3" s="2" t="n"/>
      <c r="F3" s="2" t="n"/>
    </row>
    <row r="4" ht="38" customHeight="1">
      <c r="A4" s="2" t="inlineStr">
        <is>
          <t>Source</t>
        </is>
      </c>
      <c r="B4" s="3" t="inlineStr">
        <is>
          <t>https://www.thickfilmpcb.com/engineering-tools/</t>
        </is>
      </c>
      <c r="C4" s="2" t="n"/>
      <c r="D4" s="2" t="n"/>
      <c r="E4" s="2" t="n"/>
      <c r="F4" s="2" t="n"/>
    </row>
    <row r="5" ht="38" customHeight="1">
      <c r="A5" s="2" t="inlineStr">
        <is>
          <t>Use</t>
        </is>
      </c>
      <c r="B5" s="3" t="inlineStr">
        <is>
          <t>Fill blue input cells; green cells contain formulas. Keep this file with the drawing revision.</t>
        </is>
      </c>
      <c r="C5" s="2" t="n"/>
      <c r="D5" s="2" t="n"/>
      <c r="E5" s="2" t="n"/>
      <c r="F5" s="2" t="n"/>
    </row>
    <row r="6" ht="38" customHeight="1">
      <c r="A6" s="2" t="inlineStr">
        <is>
          <t>Boundary</t>
        </is>
      </c>
      <c r="B6" s="3" t="inlineStr">
        <is>
          <t>Engineering estimate / planning tool. No product rating, test result or manufacturing capability is certified.</t>
        </is>
      </c>
      <c r="C6" s="2" t="n"/>
      <c r="D6" s="2" t="n"/>
      <c r="E6" s="2" t="n"/>
      <c r="F6" s="2" t="n"/>
    </row>
    <row r="7" ht="38" customHeight="1">
      <c r="A7" s="2" t="inlineStr">
        <is>
          <t>R = Rs × L/W for a uniform rectangle; length and width use the same unit.</t>
        </is>
      </c>
      <c r="B7" s="3" t="n"/>
      <c r="C7" s="2" t="n"/>
      <c r="D7" s="2" t="n"/>
      <c r="E7" s="2" t="n"/>
      <c r="F7" s="2" t="n"/>
    </row>
    <row r="8" ht="38" customHeight="1">
      <c r="A8" s="2" t="inlineStr">
        <is>
          <t>Worst-case limits use independent bounded variations in Rs, L and W; exclude end effects, corners, trim, loading and thermal drift.</t>
        </is>
      </c>
      <c r="B8" s="3" t="n"/>
      <c r="C8" s="2" t="n"/>
      <c r="D8" s="2" t="n"/>
      <c r="E8" s="2" t="n"/>
      <c r="F8" s="2" t="n"/>
    </row>
    <row r="9" ht="38" customHeight="1">
      <c r="A9" s="2" t="inlineStr">
        <is>
          <t>Illustrative check: Rs=100 ohms/square, L=10 mm, W=2 mm and 5%, 1%, 1% gives nominal 500 ohms, minimum 465.5940594 ohms, maximum 535.6060606 ohms.</t>
        </is>
      </c>
      <c r="B9" s="3" t="n"/>
      <c r="C9" s="2" t="n"/>
      <c r="D9" s="2" t="n"/>
      <c r="E9" s="2" t="n"/>
      <c r="F9" s="2" t="n"/>
    </row>
  </sheetData>
  <autoFilter ref="A1:F9"/>
  <mergeCells count="9">
    <mergeCell ref="B4:F4"/>
    <mergeCell ref="B6:F6"/>
    <mergeCell ref="B2:F2"/>
    <mergeCell ref="A1:F1"/>
    <mergeCell ref="B3:F3"/>
    <mergeCell ref="B5:F5"/>
    <mergeCell ref="A8:F8"/>
    <mergeCell ref="A9:F9"/>
    <mergeCell ref="A7:F7"/>
  </mergeCell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Parameter</t>
        </is>
      </c>
      <c r="B1" s="1" t="inlineStr">
        <is>
          <t>Input / result</t>
        </is>
      </c>
      <c r="C1" s="1" t="inlineStr">
        <is>
          <t>Unit / meaning</t>
        </is>
      </c>
    </row>
    <row r="2" ht="38" customHeight="1">
      <c r="A2" s="2" t="inlineStr">
        <is>
          <t>Sheet resistance</t>
        </is>
      </c>
      <c r="B2" s="3" t="n"/>
      <c r="C2" s="2" t="inlineStr">
        <is>
          <t>ohms/square; positive</t>
        </is>
      </c>
    </row>
    <row r="3" ht="38" customHeight="1">
      <c r="A3" s="2" t="inlineStr">
        <is>
          <t>Effective length</t>
        </is>
      </c>
      <c r="B3" s="3" t="n"/>
      <c r="C3" s="2" t="inlineStr">
        <is>
          <t>mm; positive</t>
        </is>
      </c>
    </row>
    <row r="4" ht="38" customHeight="1">
      <c r="A4" s="2" t="inlineStr">
        <is>
          <t>Effective width</t>
        </is>
      </c>
      <c r="B4" s="3" t="n"/>
      <c r="C4" s="2" t="inlineStr">
        <is>
          <t>mm; positive</t>
        </is>
      </c>
    </row>
    <row r="5" ht="38" customHeight="1">
      <c r="A5" s="2" t="inlineStr">
        <is>
          <t>Sheet tolerance</t>
        </is>
      </c>
      <c r="B5" s="3" t="n"/>
      <c r="C5" s="2" t="inlineStr">
        <is>
          <t>%; 0 to below 100</t>
        </is>
      </c>
    </row>
    <row r="6" ht="38" customHeight="1">
      <c r="A6" s="2" t="inlineStr">
        <is>
          <t>Length tolerance</t>
        </is>
      </c>
      <c r="B6" s="3" t="n"/>
      <c r="C6" s="2" t="inlineStr">
        <is>
          <t>%; 0 to below 100</t>
        </is>
      </c>
    </row>
    <row r="7" ht="38" customHeight="1">
      <c r="A7" s="2" t="inlineStr">
        <is>
          <t>Width tolerance</t>
        </is>
      </c>
      <c r="B7" s="3" t="n"/>
      <c r="C7" s="2" t="inlineStr">
        <is>
          <t>%; 0 to below 100</t>
        </is>
      </c>
    </row>
    <row r="8" ht="38" customHeight="1">
      <c r="A8" s="2" t="inlineStr">
        <is>
          <t>Nominal resistance</t>
        </is>
      </c>
      <c r="B8" s="4">
        <f>IF(AND(COUNT(B2:B7)=6,MIN(B2:B4)&gt;0,MIN(B5:B7)&gt;=0,MAX(B5:B7)&lt;100),B2*B3/B4,"")</f>
        <v/>
      </c>
      <c r="C8" s="2" t="inlineStr">
        <is>
          <t>ohms</t>
        </is>
      </c>
    </row>
    <row r="9" ht="38" customHeight="1">
      <c r="A9" s="2" t="inlineStr">
        <is>
          <t>Minimum resistance</t>
        </is>
      </c>
      <c r="B9" s="4">
        <f>IF(AND(COUNT(B2:B7)=6,MIN(B2:B4)&gt;0,MIN(B5:B7)&gt;=0,MAX(B5:B7)&lt;100),B2*B3/B4*(1-B5/100)*(1-B6/100)/(1+B7/100),"")</f>
        <v/>
      </c>
      <c r="C9" s="2" t="inlineStr">
        <is>
          <t>ohms; independent worst case</t>
        </is>
      </c>
    </row>
    <row r="10" ht="38" customHeight="1">
      <c r="A10" s="2" t="inlineStr">
        <is>
          <t>Maximum resistance</t>
        </is>
      </c>
      <c r="B10" s="4">
        <f>IF(AND(COUNT(B2:B7)=6,MIN(B2:B4)&gt;0,MIN(B5:B7)&gt;=0,MAX(B5:B7)&lt;100),B2*B3/B4*(1+B5/100)*(1+B6/100)/(1-B7/100),"")</f>
        <v/>
      </c>
      <c r="C10" s="2" t="inlineStr">
        <is>
          <t>ohms; independent worst case</t>
        </is>
      </c>
    </row>
  </sheetData>
  <autoFilter ref="A1:C10"/>
  <dataValidations count="2">
    <dataValidation sqref="B2:B4" showDropDown="0" showInputMessage="0" showErrorMessage="1" allowBlank="1" errorTitle="Check the numeric input" error="Use values within the stated range." type="decimal" operator="greaterThan">
      <formula1>0</formula1>
    </dataValidation>
    <dataValidation sqref="B5:B7" showDropDown="0" showInputMessage="0" showErrorMessage="1" allowBlank="1" errorTitle="Check the numeric input" error="Use values within the stated range." type="decimal" operator="between">
      <formula1>0</formula1>
      <formula2>99.999999</formula2>
    </dataValidation>
  </dataValidations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Input</t>
        </is>
      </c>
      <c r="B1" s="1" t="inlineStr">
        <is>
          <t>Project value</t>
        </is>
      </c>
      <c r="C1" s="1" t="inlineStr">
        <is>
          <t>Unit / instruction</t>
        </is>
      </c>
    </row>
    <row r="2" ht="38" customHeight="1">
      <c r="A2" s="2" t="inlineStr">
        <is>
          <t>Drawing / node names</t>
        </is>
      </c>
      <c r="B2" s="3" t="n"/>
      <c r="C2" s="2" t="inlineStr">
        <is>
          <t>Identify element and terminal pair</t>
        </is>
      </c>
    </row>
    <row r="3" ht="38" customHeight="1">
      <c r="A3" s="2" t="inlineStr">
        <is>
          <t>Reference temperature</t>
        </is>
      </c>
      <c r="B3" s="3" t="n"/>
      <c r="C3" s="2" t="inlineStr">
        <is>
          <t>deg C</t>
        </is>
      </c>
    </row>
    <row r="4" ht="38" customHeight="1">
      <c r="A4" s="2" t="inlineStr">
        <is>
          <t>Measurement current and dwell</t>
        </is>
      </c>
      <c r="B4" s="3" t="n"/>
      <c r="C4" s="2" t="inlineStr">
        <is>
          <t>A and s; avoid self-heating</t>
        </is>
      </c>
    </row>
    <row r="5" ht="38" customHeight="1">
      <c r="A5" s="2" t="inlineStr">
        <is>
          <t>Conductor overlap / trim</t>
        </is>
      </c>
      <c r="B5" s="3" t="n"/>
      <c r="C5" s="2" t="inlineStr">
        <is>
          <t>Geometry outside ideal rectangular model</t>
        </is>
      </c>
    </row>
    <row r="6" ht="38" customHeight="1">
      <c r="A6" s="2" t="inlineStr">
        <is>
          <t>Acceptance method</t>
        </is>
      </c>
      <c r="B6" s="3" t="n"/>
      <c r="C6" s="2" t="inlineStr">
        <is>
          <t>Instrument, probe fixture, sampling and limits</t>
        </is>
      </c>
    </row>
  </sheetData>
  <autoFilter ref="A1:C6"/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2026-09-09T09:57:53Z</dcterms:created>
  <dcterms:modified xmlns:dcterms="http://purl.org/dc/terms/" xmlns:xsi="http://www.w3.org/2001/XMLSchema-instance" xsi:type="dcterms:W3CDTF">2026-09-09T09:57:53Z</dcterms:modified>
</cp:coreProperties>
</file>